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<sst xmlns="http://schemas.openxmlformats.org/spreadsheetml/2006/main" count="50" uniqueCount="38">
  <si>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</si>
  <si>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</si>
  <si>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</si>
  <si>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</si>
  <si>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</si>
  <si>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</si>
  <si>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</si>
  <si>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</si>
  <si>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</si>
  <si>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</si>
  <si>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</si>
  <si>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</si>
  <si>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</si>
  <si>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</si>
  <si>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</si>
  <si>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</si>
  <si>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</si>
  <si>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</si>
  <si>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</si>
  <si>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</si>
  <si>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</si>
  <si>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</si>
  <si>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</si>
  <si>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</si>
  <si>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</si>
  <si>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</si>
  <si>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</si>
  <si>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</si>
  <si>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</si>
  <si>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</si>
  <si>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</si>
  <si>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  Металлургов, дом № 1б</t>
  </si>
  <si>
    <t>Общеполезная площадь жилых помещений дома                                                                                    2572,5м2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</si>
  <si>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</si>
  <si>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21,78 руб./м2</t>
  </si>
  <si>
    <t>Сумма ,начисленная за содержание и текущий ремонт,руб./год                                                     672 348,6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</si>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</sst>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2572.5</v>
      </c>
      <c r="E8" s="15">
        <v>0.74</v>
      </c>
      <c r="F8" s="5">
        <f t="shared" ref="F8:F13" si="0">D8*E8*12</f>
        <v>22843.8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2572.5</v>
      </c>
      <c r="E9" s="15">
        <v>1.34</v>
      </c>
      <c r="F9" s="5">
        <f t="shared" si="0"/>
        <v>41365.800000000003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2572.5</v>
      </c>
      <c r="E10" s="15">
        <v>0.73</v>
      </c>
      <c r="F10" s="5">
        <f t="shared" si="0"/>
        <v>22535.1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2572.5</v>
      </c>
      <c r="E11" s="15">
        <v>4.45</v>
      </c>
      <c r="F11" s="5">
        <f t="shared" si="0"/>
        <v>137371.5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2572.5</v>
      </c>
      <c r="E12" s="15">
        <v>1.1499999999999999</v>
      </c>
      <c r="F12" s="5">
        <f t="shared" si="0"/>
        <v>35500.499999999993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2572.5</v>
      </c>
      <c r="E13" s="15">
        <v>0.12</v>
      </c>
      <c r="F13" s="5">
        <f t="shared" si="0"/>
        <v>3704.3999999999996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2572.5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2572.5</v>
      </c>
      <c r="E15" s="15">
        <v>0.55000000000000004</v>
      </c>
      <c r="F15" s="5">
        <f t="shared" ref="F15:F20" si="2">D15*E15*12</f>
        <v>16978.500000000004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2572.5</v>
      </c>
      <c r="E16" s="15">
        <v>2.1800000000000002</v>
      </c>
      <c r="F16" s="5">
        <f t="shared" si="2"/>
        <v>67296.600000000006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2572.5</v>
      </c>
      <c r="E17" s="15">
        <v>3.27</v>
      </c>
      <c r="F17" s="5">
        <f t="shared" si="2"/>
        <v>100944.90000000001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2572.5</v>
      </c>
      <c r="E18" s="9">
        <v>1.87</v>
      </c>
      <c r="F18" s="9">
        <f t="shared" si="2"/>
        <v>57726.900000000009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2572.5</v>
      </c>
      <c r="E19" s="9">
        <v>3.2</v>
      </c>
      <c r="F19" s="9">
        <f t="shared" si="2"/>
        <v>98784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2572.5</v>
      </c>
      <c r="E20" s="9">
        <v>2.1800000000000002</v>
      </c>
      <c r="F20" s="9">
        <f t="shared" si="2"/>
        <v>67296.600000000006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672348.60000000009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2025-03-03T12:48:39Z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